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市供销合作社" sheetId="1" r:id="rId1"/>
  </sheets>
  <definedNames>
    <definedName name="_xlnm._FilterDatabase" localSheetId="0" hidden="1">市供销合作社!$A$1:$M$6</definedName>
  </definedNames>
  <calcPr calcId="144525"/>
</workbook>
</file>

<file path=xl/sharedStrings.xml><?xml version="1.0" encoding="utf-8"?>
<sst xmlns="http://schemas.openxmlformats.org/spreadsheetml/2006/main" count="30" uniqueCount="28">
  <si>
    <t>重庆市经贸中等专业学校2023年第二季度公招教师体检人选公示表</t>
  </si>
  <si>
    <t>序号</t>
  </si>
  <si>
    <t>报考岗位</t>
  </si>
  <si>
    <t>姓名</t>
  </si>
  <si>
    <t xml:space="preserve">
准考证号码</t>
  </si>
  <si>
    <t>综合基础知识</t>
  </si>
  <si>
    <t>专业知识考试成绩</t>
  </si>
  <si>
    <t>结构化面试成绩</t>
  </si>
  <si>
    <t>试讲
成绩</t>
  </si>
  <si>
    <t>折合后总成绩</t>
  </si>
  <si>
    <t>名
次</t>
  </si>
  <si>
    <t>是否进入体检</t>
  </si>
  <si>
    <t>备注</t>
  </si>
  <si>
    <t>职业能力倾向测验成绩</t>
  </si>
  <si>
    <t>综合应用能力成绩</t>
  </si>
  <si>
    <t>（《职业能力倾向测验》成绩+《综合应用能力》成绩）÷3×40%+专业科目笔试成绩×20%+面试成绩×20%+试讲成绩×20%</t>
  </si>
  <si>
    <t>教育学教师岗</t>
  </si>
  <si>
    <t>杨会林</t>
  </si>
  <si>
    <t>4250901104614</t>
  </si>
  <si>
    <t>是</t>
  </si>
  <si>
    <t>思政教师岗</t>
  </si>
  <si>
    <t>杜旭霞</t>
  </si>
  <si>
    <t>4250901105007</t>
  </si>
  <si>
    <t>82.4</t>
  </si>
  <si>
    <t>语文教师岗</t>
  </si>
  <si>
    <t>唐贵玲</t>
  </si>
  <si>
    <t>4250901105209</t>
  </si>
  <si>
    <t>85.2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</si>
</sst>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_ "/>
  </numFmts>
  <fonts count="27">
    <font>
      <sz val="11"/>
      <color theme="1"/>
      <name val="宋体"/>
      <charset val="134"/>
      <scheme val="minor"/>
    </font>
    <font>
      <b/>
      <sz val="16"/>
      <name val="方正小标宋简体"/>
      <charset val="134"/>
    </font>
    <font>
      <b/>
      <sz val="10"/>
      <name val="Arial"/>
      <charset val="134"/>
    </font>
    <font>
      <b/>
      <sz val="10"/>
      <name val="宋体"/>
      <charset val="134"/>
    </font>
    <font>
      <b/>
      <sz val="8"/>
      <name val="宋体"/>
      <charset val="134"/>
      <scheme val="minor"/>
    </font>
    <font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7" applyNumberFormat="0" applyAlignment="0" applyProtection="0">
      <alignment vertical="center"/>
    </xf>
    <xf numFmtId="0" fontId="21" fillId="11" borderId="3" applyNumberFormat="0" applyAlignment="0" applyProtection="0">
      <alignment vertical="center"/>
    </xf>
    <xf numFmtId="0" fontId="22" fillId="12" borderId="8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shrinkToFit="1"/>
    </xf>
    <xf numFmtId="49" fontId="3" fillId="0" borderId="1" xfId="0" applyNumberFormat="1" applyFont="1" applyBorder="1" applyAlignment="1">
      <alignment horizontal="center" vertical="center" wrapText="1" shrinkToFit="1"/>
    </xf>
    <xf numFmtId="49" fontId="3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shrinkToFit="1"/>
    </xf>
    <xf numFmtId="49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wrapText="1"/>
    </xf>
    <xf numFmtId="9" fontId="7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76" fontId="0" fillId="0" borderId="1" xfId="0" applyNumberFormat="1" applyFont="1" applyBorder="1" applyAlignment="1">
      <alignment horizontal="center" vertical="center"/>
    </xf>
    <xf numFmtId="0" fontId="0" fillId="0" borderId="2" xfId="0" applyBorder="1">
      <alignment vertical="center"/>
    </xf>
    <xf numFmtId="176" fontId="5" fillId="0" borderId="1" xfId="0" applyNumberFormat="1" applyFont="1" applyBorder="1" applyAlignment="1">
      <alignment horizontal="center" vertical="center"/>
    </xf>
    <xf numFmtId="177" fontId="5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6"/>
  <sheetViews>
    <sheetView tabSelected="1" view="pageBreakPreview" zoomScale="115" zoomScaleNormal="100" workbookViewId="0">
      <selection activeCell="L4" sqref="L4"/>
    </sheetView>
  </sheetViews>
  <sheetFormatPr defaultColWidth="9" defaultRowHeight="13.5" outlineLevelRow="5"/>
  <cols>
    <col min="1" max="1" width="6.075" style="1" customWidth="1"/>
    <col min="2" max="2" width="11.7416666666667" customWidth="1"/>
    <col min="3" max="3" width="9.24166666666667" customWidth="1"/>
    <col min="4" max="4" width="15.65" style="1" customWidth="1"/>
    <col min="5" max="5" width="9.34166666666667" style="1" customWidth="1"/>
    <col min="6" max="6" width="9.89166666666667" style="1" customWidth="1"/>
    <col min="7" max="7" width="8.9" style="1" customWidth="1"/>
    <col min="8" max="8" width="8.8" style="1" customWidth="1"/>
    <col min="9" max="9" width="7.71666666666667" style="1" customWidth="1"/>
    <col min="10" max="10" width="23.1416666666667" style="1" customWidth="1"/>
    <col min="11" max="11" width="5.975" style="1" customWidth="1"/>
    <col min="12" max="12" width="7.38333333333333" style="1" customWidth="1"/>
    <col min="13" max="13" width="6.95" customWidth="1"/>
  </cols>
  <sheetData>
    <row r="1" ht="52" customHeight="1" spans="1:13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ht="30" customHeight="1" spans="1:13">
      <c r="A2" s="3" t="s">
        <v>1</v>
      </c>
      <c r="B2" s="4" t="s">
        <v>2</v>
      </c>
      <c r="C2" s="4" t="s">
        <v>3</v>
      </c>
      <c r="D2" s="5" t="s">
        <v>4</v>
      </c>
      <c r="E2" s="6" t="s">
        <v>5</v>
      </c>
      <c r="F2" s="6"/>
      <c r="G2" s="6" t="s">
        <v>6</v>
      </c>
      <c r="H2" s="6" t="s">
        <v>7</v>
      </c>
      <c r="I2" s="6" t="s">
        <v>8</v>
      </c>
      <c r="J2" s="6" t="s">
        <v>9</v>
      </c>
      <c r="K2" s="12" t="s">
        <v>10</v>
      </c>
      <c r="L2" s="12" t="s">
        <v>11</v>
      </c>
      <c r="M2" s="12" t="s">
        <v>12</v>
      </c>
    </row>
    <row r="3" ht="64" customHeight="1" spans="1:13">
      <c r="A3" s="3"/>
      <c r="B3" s="4"/>
      <c r="C3" s="4"/>
      <c r="D3" s="5"/>
      <c r="E3" s="7" t="s">
        <v>13</v>
      </c>
      <c r="F3" s="7" t="s">
        <v>14</v>
      </c>
      <c r="G3" s="6"/>
      <c r="H3" s="6"/>
      <c r="I3" s="6"/>
      <c r="J3" s="13" t="s">
        <v>15</v>
      </c>
      <c r="K3" s="14"/>
      <c r="L3" s="12"/>
      <c r="M3" s="14"/>
    </row>
    <row r="4" ht="31" customHeight="1" spans="1:13">
      <c r="A4" s="3">
        <v>1</v>
      </c>
      <c r="B4" s="8" t="s">
        <v>16</v>
      </c>
      <c r="C4" s="9" t="s">
        <v>17</v>
      </c>
      <c r="D4" s="9" t="s">
        <v>18</v>
      </c>
      <c r="E4" s="9">
        <v>99.5</v>
      </c>
      <c r="F4" s="9">
        <v>106.5</v>
      </c>
      <c r="G4" s="10">
        <v>71.5</v>
      </c>
      <c r="H4" s="10">
        <v>87</v>
      </c>
      <c r="I4" s="10">
        <v>85.2</v>
      </c>
      <c r="J4" s="15">
        <f>0.4*(E4+F4)/3+G4*0.2+H4*0.2+I4*0.2</f>
        <v>76.2066666666667</v>
      </c>
      <c r="K4" s="3">
        <v>1</v>
      </c>
      <c r="L4" s="3" t="s">
        <v>19</v>
      </c>
      <c r="M4" s="16"/>
    </row>
    <row r="5" ht="31" customHeight="1" spans="1:13">
      <c r="A5" s="3">
        <v>2</v>
      </c>
      <c r="B5" s="11" t="s">
        <v>20</v>
      </c>
      <c r="C5" s="9" t="s">
        <v>21</v>
      </c>
      <c r="D5" s="9" t="s">
        <v>22</v>
      </c>
      <c r="E5" s="9">
        <v>101.5</v>
      </c>
      <c r="F5" s="9">
        <v>109</v>
      </c>
      <c r="G5" s="10">
        <v>58.5</v>
      </c>
      <c r="H5" s="9" t="s">
        <v>23</v>
      </c>
      <c r="I5" s="17">
        <v>76.4</v>
      </c>
      <c r="J5" s="15">
        <f>0.4*(E5+F5)/3+G5*0.2+H5*0.2+I5*0.2</f>
        <v>71.5266666666667</v>
      </c>
      <c r="K5" s="3">
        <v>1</v>
      </c>
      <c r="L5" s="3" t="s">
        <v>19</v>
      </c>
      <c r="M5" s="16"/>
    </row>
    <row r="6" ht="31" customHeight="1" spans="1:13">
      <c r="A6" s="3">
        <v>3</v>
      </c>
      <c r="B6" s="11" t="s">
        <v>24</v>
      </c>
      <c r="C6" s="9" t="s">
        <v>25</v>
      </c>
      <c r="D6" s="9" t="s">
        <v>26</v>
      </c>
      <c r="E6" s="9">
        <v>86.5</v>
      </c>
      <c r="F6" s="9">
        <v>112.5</v>
      </c>
      <c r="G6" s="10">
        <v>49</v>
      </c>
      <c r="H6" s="10">
        <v>86.6</v>
      </c>
      <c r="I6" s="18" t="s">
        <v>27</v>
      </c>
      <c r="J6" s="15">
        <f>0.4*(E6+F6)/3+G6*0.2+H6*0.2+I6*0.2</f>
        <v>70.6933333333333</v>
      </c>
      <c r="K6" s="3">
        <v>1</v>
      </c>
      <c r="L6" s="3" t="s">
        <v>19</v>
      </c>
      <c r="M6" s="16"/>
    </row>
  </sheetData>
  <mergeCells count="12">
    <mergeCell ref="A1:M1"/>
    <mergeCell ref="E2:F2"/>
    <mergeCell ref="A2:A3"/>
    <mergeCell ref="B2:B3"/>
    <mergeCell ref="C2:C3"/>
    <mergeCell ref="D2:D3"/>
    <mergeCell ref="G2:G3"/>
    <mergeCell ref="H2:H3"/>
    <mergeCell ref="I2:I3"/>
    <mergeCell ref="K2:K3"/>
    <mergeCell ref="L2:L3"/>
    <mergeCell ref="M2:M3"/>
  </mergeCells>
  <conditionalFormatting sqref="C2:C3 C5:C1048576">
    <cfRule type="duplicateValues" dxfId="0" priority="1"/>
  </conditionalFormatting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市供销合作社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dengzuobo</dc:creator>
  <cp:lastModifiedBy>HP</cp:lastModifiedBy>
  <dcterms:created xsi:type="dcterms:W3CDTF">2021-05-25T01:41:00Z</dcterms:created>
  <cp:lastPrinted>2021-06-03T06:21:00Z</cp:lastPrinted>
  <dcterms:modified xsi:type="dcterms:W3CDTF">2023-07-05T09:32:54Z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15A94C3DD5174630AB62628F1FE6D211</vt:lpwstr>
  </property>
  <property fmtid="{D5CDD505-2E9C-101B-9397-08002B2CF9AE}" pid="3" name="KSOProductBuildVer">
    <vt:lpwstr>2052-11.1.0.14309</vt:lpwstr>
  </property>
</Properties>
</file>